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0" i="1"/>
  <c r="I20"/>
  <c r="G20"/>
  <c r="K19"/>
  <c r="K21" s="1"/>
  <c r="I19"/>
  <c r="I21" s="1"/>
  <c r="G19"/>
  <c r="G21" s="1"/>
</calcChain>
</file>

<file path=xl/sharedStrings.xml><?xml version="1.0" encoding="utf-8"?>
<sst xmlns="http://schemas.openxmlformats.org/spreadsheetml/2006/main" count="37" uniqueCount="33">
  <si>
    <t xml:space="preserve">                                 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медицинских 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</si>
  <si>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</si>
  <si>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</si>
  <si>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</si>
  <si>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</si>
  <si>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</si>
  <si>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1)ТОО "Terraneola Medical Solutions" город Нур-Султан ул.Сейфуллина 2/2 офис 1</t>
  </si>
  <si>
    <t xml:space="preserve">          2) ТОО "Kaz-Pharm" город Нур-Султан р-н Алматы, мкр Аль-Фараби пр.Ш.Кудайбердиева дом 36/3 офис 85 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</si>
  <si>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</si>
  <si>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</si>
  <si>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</si>
  <si>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</t>
  </si>
  <si>
    <t>характеристика</t>
  </si>
  <si>
    <t>ед изм</t>
  </si>
  <si>
    <t>План на 2020 год</t>
  </si>
  <si>
    <t>ТОО "Terraneola Medical Solutions"</t>
  </si>
  <si>
    <t>ТОО "Kaz-Pharm"</t>
  </si>
  <si>
    <t>кол-во</t>
  </si>
  <si>
    <t>цена</t>
  </si>
  <si>
    <t>итого</t>
  </si>
  <si>
    <t xml:space="preserve">цена </t>
  </si>
  <si>
    <t>Кейдж дистракционный (для шейного отдела позвоночника со стабилизатором и винтами)</t>
  </si>
  <si>
    <t>Кейдж дистракционный должен быть изготовлен из титанового сплава Ti6Al4V- ELI по ISO 5832 и ASTM F136. Кейдж должен состоять из втулки базовой 4, втулки телескопической с специальной трапецеидальной, гайки шестеренчатой, ограничительного и стопорного механизма. Все эти системы должны быть собраны в единый неразъемный блок. Диаметр кейджа 14-16 мм, высота дистракци 18-26 мм, 25-40 мм, 39-68 мм.Показания к применению: для стабилизации шейного отдела позвоночника при травмах и опухолях.</t>
  </si>
  <si>
    <t>шт</t>
  </si>
  <si>
    <t xml:space="preserve">Кейдж дистракционный (для грудного и поясничного отдела позвоночника с зубчатыми крышками) </t>
  </si>
  <si>
    <t>Кейдж дистракционный должен быть изготовлен из титанового сплава Ti6Al4V- ELI по ISO 5832 и ASTM F136. Кейдж должен состоять из втулки базовой 4-х стоечной с шириной каждой стойки 8мм, втулки телескопической с специальной трапецеидальной резьбой М22, гайки шестеренчатой, ограничительного и стопорного механизма. Все эти системы должны быть собраны в единый неразъемный блок.  Крышка зубчатая должна быть изготовлена из титанового сплава Ti6Al4V- ELI по ISO 5832 и ASTM F136. Крышки должны быть 4-х типоразмеров: плоские, и с углом наклона 4º, 8º и 15º. Показания к применению: для замещения тел позвонков в грудном и поясничном отделе позвоночника на уровне Т1–L5 передним или передне-боковым доступом</t>
  </si>
  <si>
    <t>Итого</t>
  </si>
  <si>
    <t>7.Согласно пункта 112 настоящих правил, на основании представленных ценовых предложений, и по результатам их сопоставления, выбрать следующего поставщика предоставившего наименьшую цену ТОО "Terraneola Medical Solutions" город Нур-Султан ул.Сейфуллина 2/2 офис 1 и заключить договор о государственных закупках товаров медицинского назначения по лотам  №1,2 на общую сумму 1 507 800 тенге (Один миллион пятьсот семь тысячи восемьсот тенге 00 тиын) с учетом всех затрат по поставке товаров, НДС и других обязательных платежей в бюджет, предусмотренных законодательством РК.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</si>
  <si>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</si>
  <si>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</si>
  <si>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</si>
  <si>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</si>
  <si>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                                21 октября 2020 г.</t>
  </si>
</sst>
</file>

<file path=xl/styles.xml><?xml version="1.0" encoding="utf-8"?>
<styleSheet xmlns="http://schemas.openxmlformats.org/spreadsheetml/2006/main">
  <numFmts count="1">
    <numFmt numFmtId="164" formatCode="#,##0_р_."/>
  </numFmts>
  <fonts count="10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/>
    </xf>
    <xf numFmtId="164" fontId="9" fillId="2" borderId="2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A7" sqref="A7"/>
    </sheetView>
  </sheetViews>
  <sheetFormatPr defaultRowHeight="12"/>
  <cols>
    <col min="1" max="1" width="5.42578125" style="42" customWidth="1"/>
    <col min="2" max="2" width="27.7109375" style="47" customWidth="1"/>
    <col min="3" max="3" width="49.42578125" style="47" customWidth="1"/>
    <col min="4" max="4" width="8.7109375" style="3" customWidth="1"/>
    <col min="5" max="5" width="9.28515625" style="44" customWidth="1"/>
    <col min="6" max="6" width="7.85546875" style="44" bestFit="1" customWidth="1"/>
    <col min="7" max="7" width="12.42578125" style="44" customWidth="1"/>
    <col min="8" max="8" width="9.42578125" style="44" customWidth="1"/>
    <col min="9" max="9" width="9.140625" style="3"/>
    <col min="10" max="10" width="8.85546875" style="3" customWidth="1"/>
    <col min="11" max="11" width="10.85546875" style="3" customWidth="1"/>
    <col min="12" max="16384" width="9.140625" style="3"/>
  </cols>
  <sheetData>
    <row r="1" spans="1:15">
      <c r="A1" s="1"/>
      <c r="B1" s="2"/>
      <c r="C1" s="2"/>
      <c r="D1" s="2"/>
      <c r="E1" s="2"/>
      <c r="F1" s="2"/>
      <c r="G1" s="2"/>
      <c r="H1" s="2"/>
    </row>
    <row r="2" spans="1:15" ht="36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5">
      <c r="A3" s="2"/>
      <c r="B3" s="2"/>
      <c r="C3" s="2"/>
      <c r="D3" s="2"/>
      <c r="E3" s="2"/>
      <c r="F3" s="2"/>
      <c r="G3" s="2"/>
      <c r="H3" s="2"/>
    </row>
    <row r="4" spans="1:15">
      <c r="A4" s="2"/>
      <c r="B4" s="2"/>
      <c r="C4" s="2"/>
      <c r="D4" s="2"/>
      <c r="E4" s="2"/>
      <c r="F4" s="2"/>
      <c r="G4" s="2"/>
      <c r="H4" s="2"/>
    </row>
    <row r="5" spans="1:15">
      <c r="A5" s="5"/>
      <c r="B5" s="6"/>
      <c r="C5" s="6"/>
      <c r="D5" s="7"/>
      <c r="E5" s="7"/>
      <c r="F5" s="7"/>
      <c r="G5" s="7"/>
      <c r="H5" s="7"/>
    </row>
    <row r="6" spans="1:15" s="10" customFormat="1">
      <c r="A6" s="8" t="s">
        <v>32</v>
      </c>
      <c r="B6" s="9"/>
      <c r="C6" s="9"/>
      <c r="D6" s="8"/>
      <c r="E6" s="8"/>
      <c r="F6" s="8"/>
      <c r="G6" s="8"/>
      <c r="H6" s="8"/>
    </row>
    <row r="7" spans="1:15">
      <c r="A7" s="11"/>
      <c r="B7" s="12"/>
      <c r="C7" s="12"/>
      <c r="D7" s="11"/>
      <c r="E7" s="13"/>
      <c r="F7" s="13"/>
      <c r="G7" s="13"/>
      <c r="H7" s="13"/>
    </row>
    <row r="8" spans="1:15">
      <c r="A8" s="14" t="s">
        <v>1</v>
      </c>
      <c r="B8" s="14"/>
      <c r="C8" s="14"/>
      <c r="D8" s="14"/>
      <c r="E8" s="14"/>
      <c r="F8" s="14"/>
      <c r="G8" s="14"/>
      <c r="H8" s="14"/>
    </row>
    <row r="9" spans="1:15">
      <c r="A9" s="14" t="s">
        <v>2</v>
      </c>
      <c r="B9" s="14"/>
      <c r="C9" s="14"/>
      <c r="D9" s="14"/>
      <c r="E9" s="14"/>
      <c r="F9" s="14"/>
      <c r="G9" s="14"/>
      <c r="H9" s="14"/>
    </row>
    <row r="10" spans="1:15">
      <c r="A10" s="14" t="s">
        <v>3</v>
      </c>
      <c r="B10" s="14"/>
      <c r="C10" s="14"/>
      <c r="D10" s="14"/>
      <c r="E10" s="14"/>
      <c r="F10" s="15"/>
      <c r="G10" s="15"/>
      <c r="H10" s="15"/>
    </row>
    <row r="11" spans="1:15">
      <c r="A11" s="16" t="s">
        <v>4</v>
      </c>
      <c r="B11" s="12"/>
      <c r="C11" s="12"/>
      <c r="D11" s="16"/>
      <c r="E11" s="16"/>
      <c r="F11" s="16"/>
      <c r="G11" s="16"/>
      <c r="H11" s="16"/>
    </row>
    <row r="12" spans="1:15">
      <c r="A12" s="14" t="s">
        <v>5</v>
      </c>
      <c r="B12" s="14"/>
      <c r="C12" s="14"/>
      <c r="D12" s="14"/>
      <c r="E12" s="14"/>
      <c r="F12" s="14"/>
      <c r="G12" s="14"/>
      <c r="H12" s="14"/>
    </row>
    <row r="13" spans="1:15" s="19" customFormat="1" ht="15" customHeight="1">
      <c r="A13" s="17" t="s">
        <v>6</v>
      </c>
      <c r="B13" s="17"/>
      <c r="C13" s="17"/>
      <c r="D13" s="16"/>
      <c r="E13" s="18"/>
      <c r="F13" s="18"/>
      <c r="G13" s="18"/>
      <c r="H13" s="16"/>
      <c r="I13" s="16"/>
      <c r="J13" s="17"/>
      <c r="K13" s="17"/>
      <c r="L13" s="17"/>
      <c r="M13" s="17"/>
      <c r="N13" s="17"/>
    </row>
    <row r="14" spans="1:15" s="19" customFormat="1">
      <c r="A14" s="17" t="s">
        <v>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16" t="s">
        <v>8</v>
      </c>
      <c r="B15" s="12"/>
      <c r="C15" s="12"/>
      <c r="D15" s="16"/>
      <c r="E15" s="16"/>
      <c r="F15" s="16"/>
      <c r="G15" s="16"/>
      <c r="H15" s="16"/>
    </row>
    <row r="16" spans="1:15" ht="12" customHeight="1">
      <c r="A16" s="20" t="s">
        <v>9</v>
      </c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ht="40.5" customHeight="1">
      <c r="A17" s="22" t="s">
        <v>10</v>
      </c>
      <c r="B17" s="23" t="s">
        <v>11</v>
      </c>
      <c r="C17" s="23" t="s">
        <v>12</v>
      </c>
      <c r="D17" s="24" t="s">
        <v>13</v>
      </c>
      <c r="E17" s="25" t="s">
        <v>14</v>
      </c>
      <c r="F17" s="25"/>
      <c r="G17" s="25"/>
      <c r="H17" s="25" t="s">
        <v>15</v>
      </c>
      <c r="I17" s="25"/>
      <c r="J17" s="25" t="s">
        <v>16</v>
      </c>
      <c r="K17" s="25"/>
    </row>
    <row r="18" spans="1:11" ht="27.75" customHeight="1">
      <c r="A18" s="22"/>
      <c r="B18" s="23"/>
      <c r="C18" s="23"/>
      <c r="D18" s="24"/>
      <c r="E18" s="26" t="s">
        <v>17</v>
      </c>
      <c r="F18" s="26" t="s">
        <v>18</v>
      </c>
      <c r="G18" s="26" t="s">
        <v>19</v>
      </c>
      <c r="H18" s="27" t="s">
        <v>20</v>
      </c>
      <c r="I18" s="27" t="s">
        <v>19</v>
      </c>
      <c r="J18" s="27" t="s">
        <v>20</v>
      </c>
      <c r="K18" s="27" t="s">
        <v>19</v>
      </c>
    </row>
    <row r="19" spans="1:11" ht="130.5" customHeight="1">
      <c r="A19" s="28">
        <v>1</v>
      </c>
      <c r="B19" s="29" t="s">
        <v>21</v>
      </c>
      <c r="C19" s="30" t="s">
        <v>22</v>
      </c>
      <c r="D19" s="31" t="s">
        <v>23</v>
      </c>
      <c r="E19" s="32">
        <v>2</v>
      </c>
      <c r="F19" s="32">
        <v>377000</v>
      </c>
      <c r="G19" s="33">
        <f>E19*F19</f>
        <v>754000</v>
      </c>
      <c r="H19" s="34">
        <v>376950</v>
      </c>
      <c r="I19" s="34">
        <f>E19*H19</f>
        <v>753900</v>
      </c>
      <c r="J19" s="32">
        <v>377000</v>
      </c>
      <c r="K19" s="34">
        <f>E19*J19</f>
        <v>754000</v>
      </c>
    </row>
    <row r="20" spans="1:11" ht="156">
      <c r="A20" s="28">
        <v>2</v>
      </c>
      <c r="B20" s="29" t="s">
        <v>24</v>
      </c>
      <c r="C20" s="30" t="s">
        <v>25</v>
      </c>
      <c r="D20" s="31" t="s">
        <v>23</v>
      </c>
      <c r="E20" s="32">
        <v>2</v>
      </c>
      <c r="F20" s="32">
        <v>377000</v>
      </c>
      <c r="G20" s="33">
        <f t="shared" ref="G20" si="0">E20*F20</f>
        <v>754000</v>
      </c>
      <c r="H20" s="34">
        <v>376950</v>
      </c>
      <c r="I20" s="34">
        <f t="shared" ref="I20" si="1">E20*H20</f>
        <v>753900</v>
      </c>
      <c r="J20" s="32">
        <v>377000</v>
      </c>
      <c r="K20" s="34">
        <f t="shared" ref="K20" si="2">E20*J20</f>
        <v>754000</v>
      </c>
    </row>
    <row r="21" spans="1:11" ht="30.75" customHeight="1">
      <c r="A21" s="35"/>
      <c r="B21" s="36" t="s">
        <v>26</v>
      </c>
      <c r="C21" s="36"/>
      <c r="D21" s="37"/>
      <c r="E21" s="36"/>
      <c r="F21" s="36"/>
      <c r="G21" s="38">
        <f>SUM(G19:G20)</f>
        <v>1508000</v>
      </c>
      <c r="H21" s="34"/>
      <c r="I21" s="38">
        <f>SUM(I19:I20)</f>
        <v>1507800</v>
      </c>
      <c r="J21" s="34"/>
      <c r="K21" s="38">
        <f>SUM(K19:K20)</f>
        <v>1508000</v>
      </c>
    </row>
    <row r="22" spans="1:11" ht="357.75" customHeight="1">
      <c r="A22" s="39" t="s">
        <v>27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>
      <c r="A23" s="41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5" spans="1:11">
      <c r="B25" s="43" t="s">
        <v>28</v>
      </c>
      <c r="C25" s="43" t="s">
        <v>29</v>
      </c>
    </row>
    <row r="26" spans="1:11">
      <c r="B26" s="43"/>
      <c r="C26" s="43"/>
    </row>
    <row r="27" spans="1:11">
      <c r="B27" s="43"/>
      <c r="C27" s="43"/>
    </row>
    <row r="28" spans="1:11">
      <c r="B28" s="43"/>
      <c r="C28" s="43"/>
    </row>
    <row r="29" spans="1:11">
      <c r="B29" s="43" t="s">
        <v>30</v>
      </c>
      <c r="C29" s="43" t="s">
        <v>31</v>
      </c>
    </row>
    <row r="30" spans="1:11">
      <c r="B30" s="45"/>
      <c r="C30" s="45"/>
    </row>
    <row r="31" spans="1:11">
      <c r="B31" s="46"/>
    </row>
  </sheetData>
  <mergeCells count="17">
    <mergeCell ref="A22:K22"/>
    <mergeCell ref="A10:E10"/>
    <mergeCell ref="A12:H12"/>
    <mergeCell ref="A16:J16"/>
    <mergeCell ref="A17:A18"/>
    <mergeCell ref="B17:B18"/>
    <mergeCell ref="C17:C18"/>
    <mergeCell ref="D17:D18"/>
    <mergeCell ref="E17:G17"/>
    <mergeCell ref="H17:I17"/>
    <mergeCell ref="J17:K17"/>
    <mergeCell ref="B1:H1"/>
    <mergeCell ref="A2:J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X65252:HY65262 RT65252:RU65262 WUJ982756:WUK982766 WKN982756:WKO982766 WAR982756:WAS982766 VQV982756:VQW982766 VGZ982756:VHA982766 UXD982756:UXE982766 UNH982756:UNI982766 UDL982756:UDM982766 TTP982756:TTQ982766 TJT982756:TJU982766 SZX982756:SZY982766 SQB982756:SQC982766 SGF982756:SGG982766 RWJ982756:RWK982766 RMN982756:RMO982766 RCR982756:RCS982766 QSV982756:QSW982766 QIZ982756:QJA982766 PZD982756:PZE982766 PPH982756:PPI982766 PFL982756:PFM982766 OVP982756:OVQ982766 OLT982756:OLU982766 OBX982756:OBY982766 NSB982756:NSC982766 NIF982756:NIG982766 MYJ982756:MYK982766 MON982756:MOO982766 MER982756:MES982766 LUV982756:LUW982766 LKZ982756:LLA982766 LBD982756:LBE982766 KRH982756:KRI982766 KHL982756:KHM982766 JXP982756:JXQ982766 JNT982756:JNU982766 JDX982756:JDY982766 IUB982756:IUC982766 IKF982756:IKG982766 IAJ982756:IAK982766 HQN982756:HQO982766 HGR982756:HGS982766 GWV982756:GWW982766 GMZ982756:GNA982766 GDD982756:GDE982766 FTH982756:FTI982766 FJL982756:FJM982766 EZP982756:EZQ982766 EPT982756:EPU982766 EFX982756:EFY982766 DWB982756:DWC982766 DMF982756:DMG982766 DCJ982756:DCK982766 CSN982756:CSO982766 CIR982756:CIS982766 BYV982756:BYW982766 BOZ982756:BPA982766 BFD982756:BFE982766 AVH982756:AVI982766 ALL982756:ALM982766 ABP982756:ABQ982766 RT982756:RU982766 HX982756:HY982766 WUJ917220:WUK917230 WKN917220:WKO917230 WAR917220:WAS917230 VQV917220:VQW917230 VGZ917220:VHA917230 UXD917220:UXE917230 UNH917220:UNI917230 UDL917220:UDM917230 TTP917220:TTQ917230 TJT917220:TJU917230 SZX917220:SZY917230 SQB917220:SQC917230 SGF917220:SGG917230 RWJ917220:RWK917230 RMN917220:RMO917230 RCR917220:RCS917230 QSV917220:QSW917230 QIZ917220:QJA917230 PZD917220:PZE917230 PPH917220:PPI917230 PFL917220:PFM917230 OVP917220:OVQ917230 OLT917220:OLU917230 OBX917220:OBY917230 NSB917220:NSC917230 NIF917220:NIG917230 MYJ917220:MYK917230 MON917220:MOO917230 MER917220:MES917230 LUV917220:LUW917230 LKZ917220:LLA917230 LBD917220:LBE917230 KRH917220:KRI917230 KHL917220:KHM917230 JXP917220:JXQ917230 JNT917220:JNU917230 JDX917220:JDY917230 IUB917220:IUC917230 IKF917220:IKG917230 IAJ917220:IAK917230 HQN917220:HQO917230 HGR917220:HGS917230 GWV917220:GWW917230 GMZ917220:GNA917230 GDD917220:GDE917230 FTH917220:FTI917230 FJL917220:FJM917230 EZP917220:EZQ917230 EPT917220:EPU917230 EFX917220:EFY917230 DWB917220:DWC917230 DMF917220:DMG917230 DCJ917220:DCK917230 CSN917220:CSO917230 CIR917220:CIS917230 BYV917220:BYW917230 BOZ917220:BPA917230 BFD917220:BFE917230 AVH917220:AVI917230 ALL917220:ALM917230 ABP917220:ABQ917230 RT917220:RU917230 HX917220:HY917230 WUJ851684:WUK851694 WKN851684:WKO851694 WAR851684:WAS851694 VQV851684:VQW851694 VGZ851684:VHA851694 UXD851684:UXE851694 UNH851684:UNI851694 UDL851684:UDM851694 TTP851684:TTQ851694 TJT851684:TJU851694 SZX851684:SZY851694 SQB851684:SQC851694 SGF851684:SGG851694 RWJ851684:RWK851694 RMN851684:RMO851694 RCR851684:RCS851694 QSV851684:QSW851694 QIZ851684:QJA851694 PZD851684:PZE851694 PPH851684:PPI851694 PFL851684:PFM851694 OVP851684:OVQ851694 OLT851684:OLU851694 OBX851684:OBY851694 NSB851684:NSC851694 NIF851684:NIG851694 MYJ851684:MYK851694 MON851684:MOO851694 MER851684:MES851694 LUV851684:LUW851694 LKZ851684:LLA851694 LBD851684:LBE851694 KRH851684:KRI851694 KHL851684:KHM851694 JXP851684:JXQ851694 JNT851684:JNU851694 JDX851684:JDY851694 IUB851684:IUC851694 IKF851684:IKG851694 IAJ851684:IAK851694 HQN851684:HQO851694 HGR851684:HGS851694 GWV851684:GWW851694 GMZ851684:GNA851694 GDD851684:GDE851694 FTH851684:FTI851694 FJL851684:FJM851694 EZP851684:EZQ851694 EPT851684:EPU851694 EFX851684:EFY851694 DWB851684:DWC851694 DMF851684:DMG851694 DCJ851684:DCK851694 CSN851684:CSO851694 CIR851684:CIS851694 BYV851684:BYW851694 BOZ851684:BPA851694 BFD851684:BFE851694 AVH851684:AVI851694 ALL851684:ALM851694 ABP851684:ABQ851694 RT851684:RU851694 HX851684:HY851694 WUJ786148:WUK786158 WKN786148:WKO786158 WAR786148:WAS786158 VQV786148:VQW786158 VGZ786148:VHA786158 UXD786148:UXE786158 UNH786148:UNI786158 UDL786148:UDM786158 TTP786148:TTQ786158 TJT786148:TJU786158 SZX786148:SZY786158 SQB786148:SQC786158 SGF786148:SGG786158 RWJ786148:RWK786158 RMN786148:RMO786158 RCR786148:RCS786158 QSV786148:QSW786158 QIZ786148:QJA786158 PZD786148:PZE786158 PPH786148:PPI786158 PFL786148:PFM786158 OVP786148:OVQ786158 OLT786148:OLU786158 OBX786148:OBY786158 NSB786148:NSC786158 NIF786148:NIG786158 MYJ786148:MYK786158 MON786148:MOO786158 MER786148:MES786158 LUV786148:LUW786158 LKZ786148:LLA786158 LBD786148:LBE786158 KRH786148:KRI786158 KHL786148:KHM786158 JXP786148:JXQ786158 JNT786148:JNU786158 JDX786148:JDY786158 IUB786148:IUC786158 IKF786148:IKG786158 IAJ786148:IAK786158 HQN786148:HQO786158 HGR786148:HGS786158 GWV786148:GWW786158 GMZ786148:GNA786158 GDD786148:GDE786158 FTH786148:FTI786158 FJL786148:FJM786158 EZP786148:EZQ786158 EPT786148:EPU786158 EFX786148:EFY786158 DWB786148:DWC786158 DMF786148:DMG786158 DCJ786148:DCK786158 CSN786148:CSO786158 CIR786148:CIS786158 BYV786148:BYW786158 BOZ786148:BPA786158 BFD786148:BFE786158 AVH786148:AVI786158 ALL786148:ALM786158 ABP786148:ABQ786158 RT786148:RU786158 HX786148:HY786158 WUJ720612:WUK720622 WKN720612:WKO720622 WAR720612:WAS720622 VQV720612:VQW720622 VGZ720612:VHA720622 UXD720612:UXE720622 UNH720612:UNI720622 UDL720612:UDM720622 TTP720612:TTQ720622 TJT720612:TJU720622 SZX720612:SZY720622 SQB720612:SQC720622 SGF720612:SGG720622 RWJ720612:RWK720622 RMN720612:RMO720622 RCR720612:RCS720622 QSV720612:QSW720622 QIZ720612:QJA720622 PZD720612:PZE720622 PPH720612:PPI720622 PFL720612:PFM720622 OVP720612:OVQ720622 OLT720612:OLU720622 OBX720612:OBY720622 NSB720612:NSC720622 NIF720612:NIG720622 MYJ720612:MYK720622 MON720612:MOO720622 MER720612:MES720622 LUV720612:LUW720622 LKZ720612:LLA720622 LBD720612:LBE720622 KRH720612:KRI720622 KHL720612:KHM720622 JXP720612:JXQ720622 JNT720612:JNU720622 JDX720612:JDY720622 IUB720612:IUC720622 IKF720612:IKG720622 IAJ720612:IAK720622 HQN720612:HQO720622 HGR720612:HGS720622 GWV720612:GWW720622 GMZ720612:GNA720622 GDD720612:GDE720622 FTH720612:FTI720622 FJL720612:FJM720622 EZP720612:EZQ720622 EPT720612:EPU720622 EFX720612:EFY720622 DWB720612:DWC720622 DMF720612:DMG720622 DCJ720612:DCK720622 CSN720612:CSO720622 CIR720612:CIS720622 BYV720612:BYW720622 BOZ720612:BPA720622 BFD720612:BFE720622 AVH720612:AVI720622 ALL720612:ALM720622 ABP720612:ABQ720622 RT720612:RU720622 HX720612:HY720622 WUJ655076:WUK655086 WKN655076:WKO655086 WAR655076:WAS655086 VQV655076:VQW655086 VGZ655076:VHA655086 UXD655076:UXE655086 UNH655076:UNI655086 UDL655076:UDM655086 TTP655076:TTQ655086 TJT655076:TJU655086 SZX655076:SZY655086 SQB655076:SQC655086 SGF655076:SGG655086 RWJ655076:RWK655086 RMN655076:RMO655086 RCR655076:RCS655086 QSV655076:QSW655086 QIZ655076:QJA655086 PZD655076:PZE655086 PPH655076:PPI655086 PFL655076:PFM655086 OVP655076:OVQ655086 OLT655076:OLU655086 OBX655076:OBY655086 NSB655076:NSC655086 NIF655076:NIG655086 MYJ655076:MYK655086 MON655076:MOO655086 MER655076:MES655086 LUV655076:LUW655086 LKZ655076:LLA655086 LBD655076:LBE655086 KRH655076:KRI655086 KHL655076:KHM655086 JXP655076:JXQ655086 JNT655076:JNU655086 JDX655076:JDY655086 IUB655076:IUC655086 IKF655076:IKG655086 IAJ655076:IAK655086 HQN655076:HQO655086 HGR655076:HGS655086 GWV655076:GWW655086 GMZ655076:GNA655086 GDD655076:GDE655086 FTH655076:FTI655086 FJL655076:FJM655086 EZP655076:EZQ655086 EPT655076:EPU655086 EFX655076:EFY655086 DWB655076:DWC655086 DMF655076:DMG655086 DCJ655076:DCK655086 CSN655076:CSO655086 CIR655076:CIS655086 BYV655076:BYW655086 BOZ655076:BPA655086 BFD655076:BFE655086 AVH655076:AVI655086 ALL655076:ALM655086 ABP655076:ABQ655086 RT655076:RU655086 HX655076:HY655086 WUJ589540:WUK589550 WKN589540:WKO589550 WAR589540:WAS589550 VQV589540:VQW589550 VGZ589540:VHA589550 UXD589540:UXE589550 UNH589540:UNI589550 UDL589540:UDM589550 TTP589540:TTQ589550 TJT589540:TJU589550 SZX589540:SZY589550 SQB589540:SQC589550 SGF589540:SGG589550 RWJ589540:RWK589550 RMN589540:RMO589550 RCR589540:RCS589550 QSV589540:QSW589550 QIZ589540:QJA589550 PZD589540:PZE589550 PPH589540:PPI589550 PFL589540:PFM589550 OVP589540:OVQ589550 OLT589540:OLU589550 OBX589540:OBY589550 NSB589540:NSC589550 NIF589540:NIG589550 MYJ589540:MYK589550 MON589540:MOO589550 MER589540:MES589550 LUV589540:LUW589550 LKZ589540:LLA589550 LBD589540:LBE589550 KRH589540:KRI589550 KHL589540:KHM589550 JXP589540:JXQ589550 JNT589540:JNU589550 JDX589540:JDY589550 IUB589540:IUC589550 IKF589540:IKG589550 IAJ589540:IAK589550 HQN589540:HQO589550 HGR589540:HGS589550 GWV589540:GWW589550 GMZ589540:GNA589550 GDD589540:GDE589550 FTH589540:FTI589550 FJL589540:FJM589550 EZP589540:EZQ589550 EPT589540:EPU589550 EFX589540:EFY589550 DWB589540:DWC589550 DMF589540:DMG589550 DCJ589540:DCK589550 CSN589540:CSO589550 CIR589540:CIS589550 BYV589540:BYW589550 BOZ589540:BPA589550 BFD589540:BFE589550 AVH589540:AVI589550 ALL589540:ALM589550 ABP589540:ABQ589550 RT589540:RU589550 HX589540:HY589550 WUJ524004:WUK524014 WKN524004:WKO524014 WAR524004:WAS524014 VQV524004:VQW524014 VGZ524004:VHA524014 UXD524004:UXE524014 UNH524004:UNI524014 UDL524004:UDM524014 TTP524004:TTQ524014 TJT524004:TJU524014 SZX524004:SZY524014 SQB524004:SQC524014 SGF524004:SGG524014 RWJ524004:RWK524014 RMN524004:RMO524014 RCR524004:RCS524014 QSV524004:QSW524014 QIZ524004:QJA524014 PZD524004:PZE524014 PPH524004:PPI524014 PFL524004:PFM524014 OVP524004:OVQ524014 OLT524004:OLU524014 OBX524004:OBY524014 NSB524004:NSC524014 NIF524004:NIG524014 MYJ524004:MYK524014 MON524004:MOO524014 MER524004:MES524014 LUV524004:LUW524014 LKZ524004:LLA524014 LBD524004:LBE524014 KRH524004:KRI524014 KHL524004:KHM524014 JXP524004:JXQ524014 JNT524004:JNU524014 JDX524004:JDY524014 IUB524004:IUC524014 IKF524004:IKG524014 IAJ524004:IAK524014 HQN524004:HQO524014 HGR524004:HGS524014 GWV524004:GWW524014 GMZ524004:GNA524014 GDD524004:GDE524014 FTH524004:FTI524014 FJL524004:FJM524014 EZP524004:EZQ524014 EPT524004:EPU524014 EFX524004:EFY524014 DWB524004:DWC524014 DMF524004:DMG524014 DCJ524004:DCK524014 CSN524004:CSO524014 CIR524004:CIS524014 BYV524004:BYW524014 BOZ524004:BPA524014 BFD524004:BFE524014 AVH524004:AVI524014 ALL524004:ALM524014 ABP524004:ABQ524014 RT524004:RU524014 HX524004:HY524014 WUJ458468:WUK458478 WKN458468:WKO458478 WAR458468:WAS458478 VQV458468:VQW458478 VGZ458468:VHA458478 UXD458468:UXE458478 UNH458468:UNI458478 UDL458468:UDM458478 TTP458468:TTQ458478 TJT458468:TJU458478 SZX458468:SZY458478 SQB458468:SQC458478 SGF458468:SGG458478 RWJ458468:RWK458478 RMN458468:RMO458478 RCR458468:RCS458478 QSV458468:QSW458478 QIZ458468:QJA458478 PZD458468:PZE458478 PPH458468:PPI458478 PFL458468:PFM458478 OVP458468:OVQ458478 OLT458468:OLU458478 OBX458468:OBY458478 NSB458468:NSC458478 NIF458468:NIG458478 MYJ458468:MYK458478 MON458468:MOO458478 MER458468:MES458478 LUV458468:LUW458478 LKZ458468:LLA458478 LBD458468:LBE458478 KRH458468:KRI458478 KHL458468:KHM458478 JXP458468:JXQ458478 JNT458468:JNU458478 JDX458468:JDY458478 IUB458468:IUC458478 IKF458468:IKG458478 IAJ458468:IAK458478 HQN458468:HQO458478 HGR458468:HGS458478 GWV458468:GWW458478 GMZ458468:GNA458478 GDD458468:GDE458478 FTH458468:FTI458478 FJL458468:FJM458478 EZP458468:EZQ458478 EPT458468:EPU458478 EFX458468:EFY458478 DWB458468:DWC458478 DMF458468:DMG458478 DCJ458468:DCK458478 CSN458468:CSO458478 CIR458468:CIS458478 BYV458468:BYW458478 BOZ458468:BPA458478 BFD458468:BFE458478 AVH458468:AVI458478 ALL458468:ALM458478 ABP458468:ABQ458478 RT458468:RU458478 HX458468:HY458478 WUJ392932:WUK392942 WKN392932:WKO392942 WAR392932:WAS392942 VQV392932:VQW392942 VGZ392932:VHA392942 UXD392932:UXE392942 UNH392932:UNI392942 UDL392932:UDM392942 TTP392932:TTQ392942 TJT392932:TJU392942 SZX392932:SZY392942 SQB392932:SQC392942 SGF392932:SGG392942 RWJ392932:RWK392942 RMN392932:RMO392942 RCR392932:RCS392942 QSV392932:QSW392942 QIZ392932:QJA392942 PZD392932:PZE392942 PPH392932:PPI392942 PFL392932:PFM392942 OVP392932:OVQ392942 OLT392932:OLU392942 OBX392932:OBY392942 NSB392932:NSC392942 NIF392932:NIG392942 MYJ392932:MYK392942 MON392932:MOO392942 MER392932:MES392942 LUV392932:LUW392942 LKZ392932:LLA392942 LBD392932:LBE392942 KRH392932:KRI392942 KHL392932:KHM392942 JXP392932:JXQ392942 JNT392932:JNU392942 JDX392932:JDY392942 IUB392932:IUC392942 IKF392932:IKG392942 IAJ392932:IAK392942 HQN392932:HQO392942 HGR392932:HGS392942 GWV392932:GWW392942 GMZ392932:GNA392942 GDD392932:GDE392942 FTH392932:FTI392942 FJL392932:FJM392942 EZP392932:EZQ392942 EPT392932:EPU392942 EFX392932:EFY392942 DWB392932:DWC392942 DMF392932:DMG392942 DCJ392932:DCK392942 CSN392932:CSO392942 CIR392932:CIS392942 BYV392932:BYW392942 BOZ392932:BPA392942 BFD392932:BFE392942 AVH392932:AVI392942 ALL392932:ALM392942 ABP392932:ABQ392942 RT392932:RU392942 HX392932:HY392942 WUJ327396:WUK327406 WKN327396:WKO327406 WAR327396:WAS327406 VQV327396:VQW327406 VGZ327396:VHA327406 UXD327396:UXE327406 UNH327396:UNI327406 UDL327396:UDM327406 TTP327396:TTQ327406 TJT327396:TJU327406 SZX327396:SZY327406 SQB327396:SQC327406 SGF327396:SGG327406 RWJ327396:RWK327406 RMN327396:RMO327406 RCR327396:RCS327406 QSV327396:QSW327406 QIZ327396:QJA327406 PZD327396:PZE327406 PPH327396:PPI327406 PFL327396:PFM327406 OVP327396:OVQ327406 OLT327396:OLU327406 OBX327396:OBY327406 NSB327396:NSC327406 NIF327396:NIG327406 MYJ327396:MYK327406 MON327396:MOO327406 MER327396:MES327406 LUV327396:LUW327406 LKZ327396:LLA327406 LBD327396:LBE327406 KRH327396:KRI327406 KHL327396:KHM327406 JXP327396:JXQ327406 JNT327396:JNU327406 JDX327396:JDY327406 IUB327396:IUC327406 IKF327396:IKG327406 IAJ327396:IAK327406 HQN327396:HQO327406 HGR327396:HGS327406 GWV327396:GWW327406 GMZ327396:GNA327406 GDD327396:GDE327406 FTH327396:FTI327406 FJL327396:FJM327406 EZP327396:EZQ327406 EPT327396:EPU327406 EFX327396:EFY327406 DWB327396:DWC327406 DMF327396:DMG327406 DCJ327396:DCK327406 CSN327396:CSO327406 CIR327396:CIS327406 BYV327396:BYW327406 BOZ327396:BPA327406 BFD327396:BFE327406 AVH327396:AVI327406 ALL327396:ALM327406 ABP327396:ABQ327406 RT327396:RU327406 HX327396:HY327406 WUJ261860:WUK261870 WKN261860:WKO261870 WAR261860:WAS261870 VQV261860:VQW261870 VGZ261860:VHA261870 UXD261860:UXE261870 UNH261860:UNI261870 UDL261860:UDM261870 TTP261860:TTQ261870 TJT261860:TJU261870 SZX261860:SZY261870 SQB261860:SQC261870 SGF261860:SGG261870 RWJ261860:RWK261870 RMN261860:RMO261870 RCR261860:RCS261870 QSV261860:QSW261870 QIZ261860:QJA261870 PZD261860:PZE261870 PPH261860:PPI261870 PFL261860:PFM261870 OVP261860:OVQ261870 OLT261860:OLU261870 OBX261860:OBY261870 NSB261860:NSC261870 NIF261860:NIG261870 MYJ261860:MYK261870 MON261860:MOO261870 MER261860:MES261870 LUV261860:LUW261870 LKZ261860:LLA261870 LBD261860:LBE261870 KRH261860:KRI261870 KHL261860:KHM261870 JXP261860:JXQ261870 JNT261860:JNU261870 JDX261860:JDY261870 IUB261860:IUC261870 IKF261860:IKG261870 IAJ261860:IAK261870 HQN261860:HQO261870 HGR261860:HGS261870 GWV261860:GWW261870 GMZ261860:GNA261870 GDD261860:GDE261870 FTH261860:FTI261870 FJL261860:FJM261870 EZP261860:EZQ261870 EPT261860:EPU261870 EFX261860:EFY261870 DWB261860:DWC261870 DMF261860:DMG261870 DCJ261860:DCK261870 CSN261860:CSO261870 CIR261860:CIS261870 BYV261860:BYW261870 BOZ261860:BPA261870 BFD261860:BFE261870 AVH261860:AVI261870 ALL261860:ALM261870 ABP261860:ABQ261870 RT261860:RU261870 HX261860:HY261870 WUJ196324:WUK196334 WKN196324:WKO196334 WAR196324:WAS196334 VQV196324:VQW196334 VGZ196324:VHA196334 UXD196324:UXE196334 UNH196324:UNI196334 UDL196324:UDM196334 TTP196324:TTQ196334 TJT196324:TJU196334 SZX196324:SZY196334 SQB196324:SQC196334 SGF196324:SGG196334 RWJ196324:RWK196334 RMN196324:RMO196334 RCR196324:RCS196334 QSV196324:QSW196334 QIZ196324:QJA196334 PZD196324:PZE196334 PPH196324:PPI196334 PFL196324:PFM196334 OVP196324:OVQ196334 OLT196324:OLU196334 OBX196324:OBY196334 NSB196324:NSC196334 NIF196324:NIG196334 MYJ196324:MYK196334 MON196324:MOO196334 MER196324:MES196334 LUV196324:LUW196334 LKZ196324:LLA196334 LBD196324:LBE196334 KRH196324:KRI196334 KHL196324:KHM196334 JXP196324:JXQ196334 JNT196324:JNU196334 JDX196324:JDY196334 IUB196324:IUC196334 IKF196324:IKG196334 IAJ196324:IAK196334 HQN196324:HQO196334 HGR196324:HGS196334 GWV196324:GWW196334 GMZ196324:GNA196334 GDD196324:GDE196334 FTH196324:FTI196334 FJL196324:FJM196334 EZP196324:EZQ196334 EPT196324:EPU196334 EFX196324:EFY196334 DWB196324:DWC196334 DMF196324:DMG196334 DCJ196324:DCK196334 CSN196324:CSO196334 CIR196324:CIS196334 BYV196324:BYW196334 BOZ196324:BPA196334 BFD196324:BFE196334 AVH196324:AVI196334 ALL196324:ALM196334 ABP196324:ABQ196334 RT196324:RU196334 HX196324:HY196334 WUJ130788:WUK130798 WKN130788:WKO130798 WAR130788:WAS130798 VQV130788:VQW130798 VGZ130788:VHA130798 UXD130788:UXE130798 UNH130788:UNI130798 UDL130788:UDM130798 TTP130788:TTQ130798 TJT130788:TJU130798 SZX130788:SZY130798 SQB130788:SQC130798 SGF130788:SGG130798 RWJ130788:RWK130798 RMN130788:RMO130798 RCR130788:RCS130798 QSV130788:QSW130798 QIZ130788:QJA130798 PZD130788:PZE130798 PPH130788:PPI130798 PFL130788:PFM130798 OVP130788:OVQ130798 OLT130788:OLU130798 OBX130788:OBY130798 NSB130788:NSC130798 NIF130788:NIG130798 MYJ130788:MYK130798 MON130788:MOO130798 MER130788:MES130798 LUV130788:LUW130798 LKZ130788:LLA130798 LBD130788:LBE130798 KRH130788:KRI130798 KHL130788:KHM130798 JXP130788:JXQ130798 JNT130788:JNU130798 JDX130788:JDY130798 IUB130788:IUC130798 IKF130788:IKG130798 IAJ130788:IAK130798 HQN130788:HQO130798 HGR130788:HGS130798 GWV130788:GWW130798 GMZ130788:GNA130798 GDD130788:GDE130798 FTH130788:FTI130798 FJL130788:FJM130798 EZP130788:EZQ130798 EPT130788:EPU130798 EFX130788:EFY130798 DWB130788:DWC130798 DMF130788:DMG130798 DCJ130788:DCK130798 CSN130788:CSO130798 CIR130788:CIS130798 BYV130788:BYW130798 BOZ130788:BPA130798 BFD130788:BFE130798 AVH130788:AVI130798 ALL130788:ALM130798 ABP130788:ABQ130798 RT130788:RU130798 HX130788:HY130798 WUJ65252:WUK65262 WKN65252:WKO65262 WAR65252:WAS65262 VQV65252:VQW65262 VGZ65252:VHA65262 UXD65252:UXE65262 UNH65252:UNI65262 UDL65252:UDM65262 TTP65252:TTQ65262 TJT65252:TJU65262 SZX65252:SZY65262 SQB65252:SQC65262 SGF65252:SGG65262 RWJ65252:RWK65262 RMN65252:RMO65262 RCR65252:RCS65262 QSV65252:QSW65262 QIZ65252:QJA65262 PZD65252:PZE65262 PPH65252:PPI65262 PFL65252:PFM65262 OVP65252:OVQ65262 OLT65252:OLU65262 OBX65252:OBY65262 NSB65252:NSC65262 NIF65252:NIG65262 MYJ65252:MYK65262 MON65252:MOO65262 MER65252:MES65262 LUV65252:LUW65262 LKZ65252:LLA65262 LBD65252:LBE65262 KRH65252:KRI65262 KHL65252:KHM65262 JXP65252:JXQ65262 JNT65252:JNU65262 JDX65252:JDY65262 IUB65252:IUC65262 IKF65252:IKG65262 IAJ65252:IAK65262 HQN65252:HQO65262 HGR65252:HGS65262 GWV65252:GWW65262 GMZ65252:GNA65262 GDD65252:GDE65262 FTH65252:FTI65262 FJL65252:FJM65262 EZP65252:EZQ65262 EPT65252:EPU65262 EFX65252:EFY65262 DWB65252:DWC65262 DMF65252:DMG65262 DCJ65252:DCK65262 CSN65252:CSO65262 CIR65252:CIS65262 BYV65252:BYW65262 BOZ65252:BPA65262 BFD65252:BFE65262 AVH65252:AVI65262 ALL65252:ALM65262 ABP65252:ABQ65262 B982756:C982766 B917220:C917230 B851684:C851694 B786148:C786158 B720612:C720622 B655076:C655086 B589540:C589550 B524004:C524014 B458468:C458478 B392932:C392942 B327396:C327406 B261860:C261870 B196324:C196334 B130788:C130798 B65252:C65262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2020-10-22T06:29:07Z</dcterms:modified>
</cp:coreProperties>
</file>